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'Hoja1'!$A$1:$M$57</definedName>
    <definedName name="Excel_BuiltIn_Print_Area" localSheetId="0">'Hoja1'!$A$1:$M$56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<sst xmlns="http://schemas.openxmlformats.org/spreadsheetml/2006/main" count="94" uniqueCount="77">
  <si>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</si>
  <si>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</si>
  <si>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</si>
  <si>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</si>
  <si>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</si>
  <si>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</si>
  <si>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</si>
  <si>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</si>
  <si>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</si>
  <si>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</si>
  <si>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</si>
  <si>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</si>
  <si>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</si>
  <si>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</si>
  <si>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</si>
  <si>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</si>
  <si>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Arrendaments/lloguers derivats de l'activitat</t>
  </si>
  <si>
    <t>Material gràfic per a la difusió de l’activitat</t>
  </si>
  <si>
    <t>Assegurances derivades de l'activitat</t>
  </si>
  <si>
    <t xml:space="preserve">Allotjaments, dietes i locomoció relacionats amb l'activitat </t>
  </si>
  <si>
    <t>Altres despeses (fitxes federatives,...)</t>
  </si>
  <si>
    <t>Suma despeses apartat A</t>
  </si>
  <si>
    <t>Import total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</si>
  <si>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</si>
  <si>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</si>
  <si>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</si>
  <si>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</si>
  <si>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</si>
  <si>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Suma despeses apartat B</t>
  </si>
  <si>
    <t>INGRESSOS</t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</si>
  <si>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</si>
  <si>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</si>
  <si>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</si>
  <si>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</si>
  <si>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</si>
  <si>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</si>
  <si>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</si>
  <si>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</si>
  <si>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</si>
  <si>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</si>
  <si>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</si>
  <si>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</si>
  <si>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</si>
  <si>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</si>
  <si>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</si>
  <si>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</si>
  <si>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</si>
  <si>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</si>
  <si>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</si>
  <si>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t>(B2)</t>
  </si>
  <si>
    <t>(B=B1+B2)</t>
  </si>
  <si>
    <t xml:space="preserve">(B-A) / A </t>
  </si>
  <si>
    <r>
      <t xml:space="preserve">Despeses acceptades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</si>
  <si>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%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</si>
  <si>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Diferència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</si>
  <si>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</si>
  <si>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</si>
  <si>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</si>
  <si>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</si>
  <si>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</si>
  <si>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Import total imputat</t>
  </si>
  <si>
    <t>Import imputat base</t>
  </si>
  <si>
    <t>Import imputat IVA</t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</si>
  <si>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</si>
  <si>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l'auditor)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</si>
  <si>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l’auditor)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</si>
  <si>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l'auditor) </t>
    </r>
    <r>
      <rPr>
        <i/>
        <sz val="11"/>
        <rFont val="HelveticaNeue LT 55 Roman"/>
        <family val="2"/>
      </rPr>
      <t xml:space="preserve">    </t>
    </r>
  </si>
  <si>
    <t>A. Despeses relacionades directament amb l'organització de les activitats a subvencionar</t>
  </si>
  <si>
    <t xml:space="preserve">B. Despeses relacionades amb el funcionament ordinari de l'entitat                           </t>
  </si>
  <si>
    <t xml:space="preserve">Altres despeses </t>
  </si>
  <si>
    <t xml:space="preserve">Altres subvencions públiques  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</si>
  <si>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</si>
  <si>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</si>
  <si>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</si>
  <si>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</si>
  <si>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</si>
  <si>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V/23.02.01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</si>
</sst>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8"/>
      <name val="HelveticaNeue LT 55 Roman"/>
      <family val="2"/>
    </font>
    <font>
      <sz val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1" applyNumberFormat="0" applyAlignment="0" applyProtection="0"/>
    <xf numFmtId="0" fontId="35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6" fillId="38" borderId="5" applyNumberFormat="0" applyAlignment="0" applyProtection="0"/>
    <xf numFmtId="0" fontId="37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7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1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3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8" fillId="0" borderId="16" applyNumberFormat="0" applyFill="0" applyAlignment="0" applyProtection="0"/>
    <xf numFmtId="0" fontId="13" fillId="0" borderId="17" applyNumberFormat="0" applyFill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64" fontId="18" fillId="35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164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164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35" borderId="24" xfId="0" applyNumberFormat="1" applyFont="1" applyFill="1" applyBorder="1" applyAlignment="1" applyProtection="1">
      <alignment horizontal="center" vertical="center"/>
      <protection locked="0"/>
    </xf>
    <xf numFmtId="16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165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5" xfId="0" applyNumberFormat="1" applyFont="1" applyFill="1" applyBorder="1" applyAlignment="1" applyProtection="1">
      <alignment horizontal="center" vertical="center"/>
      <protection locked="0"/>
    </xf>
    <xf numFmtId="164" fontId="18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vertical="center" wrapText="1"/>
      <protection/>
    </xf>
    <xf numFmtId="10" fontId="1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vertical="center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10" fontId="25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 locked="0"/>
    </xf>
    <xf numFmtId="164" fontId="25" fillId="0" borderId="34" xfId="0" applyNumberFormat="1" applyFont="1" applyFill="1" applyBorder="1" applyAlignment="1" applyProtection="1">
      <alignment horizontal="center" vertical="center"/>
      <protection locked="0"/>
    </xf>
    <xf numFmtId="165" fontId="25" fillId="0" borderId="34" xfId="0" applyNumberFormat="1" applyFont="1" applyFill="1" applyBorder="1" applyAlignment="1" applyProtection="1">
      <alignment horizontal="center" vertical="center"/>
      <protection/>
    </xf>
    <xf numFmtId="10" fontId="25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7" xfId="0" applyFont="1" applyBorder="1" applyAlignment="1" applyProtection="1">
      <alignment vertical="center"/>
      <protection/>
    </xf>
    <xf numFmtId="0" fontId="19" fillId="0" borderId="38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vertical="center" wrapText="1"/>
      <protection/>
    </xf>
    <xf numFmtId="165" fontId="25" fillId="0" borderId="42" xfId="0" applyNumberFormat="1" applyFont="1" applyFill="1" applyBorder="1" applyAlignment="1" applyProtection="1">
      <alignment horizontal="center" vertical="center"/>
      <protection locked="0"/>
    </xf>
    <xf numFmtId="165" fontId="25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3" xfId="0" applyNumberFormat="1" applyFont="1" applyFill="1" applyBorder="1" applyAlignment="1" applyProtection="1">
      <alignment horizontal="center" vertical="center"/>
      <protection hidden="1"/>
    </xf>
    <xf numFmtId="165" fontId="25" fillId="0" borderId="23" xfId="0" applyNumberFormat="1" applyFont="1" applyFill="1" applyBorder="1" applyAlignment="1" applyProtection="1">
      <alignment horizontal="center" vertical="center"/>
      <protection/>
    </xf>
    <xf numFmtId="165" fontId="25" fillId="0" borderId="44" xfId="0" applyNumberFormat="1" applyFont="1" applyFill="1" applyBorder="1" applyAlignment="1" applyProtection="1">
      <alignment horizontal="center" vertical="center"/>
      <protection/>
    </xf>
    <xf numFmtId="10" fontId="25" fillId="0" borderId="45" xfId="0" applyNumberFormat="1" applyFont="1" applyFill="1" applyBorder="1" applyAlignment="1" applyProtection="1">
      <alignment horizontal="center" vertical="center"/>
      <protection/>
    </xf>
    <xf numFmtId="165" fontId="25" fillId="0" borderId="46" xfId="0" applyNumberFormat="1" applyFont="1" applyFill="1" applyBorder="1" applyAlignment="1" applyProtection="1">
      <alignment horizontal="center" vertical="center"/>
      <protection locked="0"/>
    </xf>
    <xf numFmtId="165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0" fontId="25" fillId="0" borderId="48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9" fillId="0" borderId="49" xfId="0" applyFont="1" applyBorder="1" applyAlignment="1" applyProtection="1">
      <alignment horizontal="left" vertical="center" wrapText="1"/>
      <protection/>
    </xf>
    <xf numFmtId="0" fontId="19" fillId="0" borderId="48" xfId="0" applyFont="1" applyBorder="1" applyAlignment="1" applyProtection="1">
      <alignment horizontal="left" vertical="center" wrapText="1"/>
      <protection/>
    </xf>
    <xf numFmtId="0" fontId="19" fillId="0" borderId="50" xfId="0" applyFont="1" applyBorder="1" applyAlignment="1" applyProtection="1">
      <alignment horizontal="left" vertical="center" wrapText="1"/>
      <protection/>
    </xf>
    <xf numFmtId="0" fontId="19" fillId="0" borderId="49" xfId="0" applyFont="1" applyBorder="1" applyAlignment="1" applyProtection="1">
      <alignment horizontal="center" vertical="center" wrapText="1"/>
      <protection/>
    </xf>
    <xf numFmtId="0" fontId="19" fillId="0" borderId="51" xfId="0" applyFont="1" applyBorder="1" applyAlignment="1" applyProtection="1">
      <alignment horizontal="center" vertical="center" wrapText="1"/>
      <protection/>
    </xf>
    <xf numFmtId="165" fontId="18" fillId="35" borderId="52" xfId="0" applyNumberFormat="1" applyFont="1" applyFill="1" applyBorder="1" applyAlignment="1" applyProtection="1">
      <alignment horizontal="center" vertical="center"/>
      <protection locked="0"/>
    </xf>
    <xf numFmtId="165" fontId="18" fillId="35" borderId="19" xfId="0" applyNumberFormat="1" applyFont="1" applyFill="1" applyBorder="1" applyAlignment="1" applyProtection="1">
      <alignment horizontal="center" vertical="center"/>
      <protection locked="0"/>
    </xf>
    <xf numFmtId="165" fontId="18" fillId="35" borderId="53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165" fontId="25" fillId="0" borderId="54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165" fontId="18" fillId="35" borderId="57" xfId="0" applyNumberFormat="1" applyFont="1" applyFill="1" applyBorder="1" applyAlignment="1" applyProtection="1">
      <alignment horizontal="center" vertical="center"/>
      <protection locked="0"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55" xfId="0" applyFont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9" fillId="0" borderId="59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165" fontId="25" fillId="0" borderId="61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vertical="center"/>
      <protection locked="0"/>
    </xf>
    <xf numFmtId="164" fontId="18" fillId="35" borderId="53" xfId="0" applyNumberFormat="1" applyFont="1" applyFill="1" applyBorder="1" applyAlignment="1" applyProtection="1">
      <alignment horizontal="center" vertical="center"/>
      <protection locked="0"/>
    </xf>
    <xf numFmtId="164" fontId="18" fillId="35" borderId="57" xfId="0" applyNumberFormat="1" applyFont="1" applyFill="1" applyBorder="1" applyAlignment="1" applyProtection="1">
      <alignment horizontal="center" vertical="center"/>
      <protection locked="0"/>
    </xf>
    <xf numFmtId="164" fontId="18" fillId="35" borderId="52" xfId="0" applyNumberFormat="1" applyFont="1" applyFill="1" applyBorder="1" applyAlignment="1" applyProtection="1">
      <alignment horizontal="center" vertical="center"/>
      <protection locked="0"/>
    </xf>
    <xf numFmtId="165" fontId="25" fillId="0" borderId="22" xfId="0" applyNumberFormat="1" applyFont="1" applyFill="1" applyBorder="1" applyAlignment="1" applyProtection="1">
      <alignment horizontal="center" vertical="center"/>
      <protection/>
    </xf>
    <xf numFmtId="10" fontId="25" fillId="0" borderId="30" xfId="0" applyNumberFormat="1" applyFont="1" applyFill="1" applyBorder="1" applyAlignment="1" applyProtection="1">
      <alignment horizontal="center" vertical="center"/>
      <protection/>
    </xf>
    <xf numFmtId="10" fontId="18" fillId="0" borderId="22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0" fontId="25" fillId="0" borderId="23" xfId="0" applyNumberFormat="1" applyFont="1" applyFill="1" applyBorder="1" applyAlignment="1">
      <alignment horizontal="center" vertical="center"/>
    </xf>
    <xf numFmtId="10" fontId="18" fillId="54" borderId="21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center" vertical="center"/>
    </xf>
    <xf numFmtId="10" fontId="18" fillId="0" borderId="64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/>
    </xf>
    <xf numFmtId="10" fontId="25" fillId="0" borderId="18" xfId="0" applyNumberFormat="1" applyFont="1" applyFill="1" applyBorder="1" applyAlignment="1">
      <alignment horizontal="center" vertical="center"/>
    </xf>
    <xf numFmtId="164" fontId="25" fillId="0" borderId="34" xfId="0" applyNumberFormat="1" applyFont="1" applyFill="1" applyBorder="1" applyAlignment="1">
      <alignment horizontal="center" vertical="center"/>
    </xf>
    <xf numFmtId="10" fontId="25" fillId="0" borderId="34" xfId="0" applyNumberFormat="1" applyFont="1" applyFill="1" applyBorder="1" applyAlignment="1">
      <alignment horizontal="center" vertical="center"/>
    </xf>
    <xf numFmtId="165" fontId="18" fillId="35" borderId="21" xfId="77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>
      <alignment horizontal="left"/>
    </xf>
    <xf numFmtId="0" fontId="18" fillId="35" borderId="64" xfId="0" applyFont="1" applyFill="1" applyBorder="1" applyAlignment="1">
      <alignment horizontal="left"/>
    </xf>
    <xf numFmtId="0" fontId="18" fillId="35" borderId="57" xfId="0" applyFont="1" applyFill="1" applyBorder="1" applyAlignment="1">
      <alignment horizontal="left"/>
    </xf>
    <xf numFmtId="0" fontId="18" fillId="35" borderId="57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="85" zoomScaleNormal="85" zoomScaleSheetLayoutView="100" zoomScalePageLayoutView="0" workbookViewId="0" topLeftCell="A1">
      <selection activeCell="M2" sqref="M2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76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98"/>
      <c r="D4" s="98"/>
      <c r="E4" s="98"/>
      <c r="F4" s="98"/>
      <c r="G4" s="98"/>
      <c r="H4" s="98"/>
      <c r="I4" s="10"/>
      <c r="J4" s="4"/>
      <c r="K4" s="11"/>
      <c r="L4" s="4"/>
      <c r="M4" s="8"/>
    </row>
    <row r="5" spans="2:13" ht="18.75" customHeight="1">
      <c r="B5" s="9" t="s">
        <v>2</v>
      </c>
      <c r="C5" s="98"/>
      <c r="D5" s="98"/>
      <c r="E5" s="98"/>
      <c r="F5" s="98"/>
      <c r="G5" s="98"/>
      <c r="H5" s="98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17" t="s">
        <v>3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4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83" t="s">
        <v>71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3" ht="33" customHeight="1">
      <c r="B11" s="108" t="s">
        <v>67</v>
      </c>
      <c r="C11" s="99" t="s">
        <v>5</v>
      </c>
      <c r="D11" s="92" t="s">
        <v>6</v>
      </c>
      <c r="E11" s="92"/>
      <c r="F11" s="92"/>
      <c r="G11" s="92"/>
      <c r="H11" s="92"/>
      <c r="I11" s="115" t="s">
        <v>48</v>
      </c>
      <c r="J11" s="92" t="s">
        <v>8</v>
      </c>
      <c r="K11" s="92" t="s">
        <v>64</v>
      </c>
      <c r="L11" s="92" t="s">
        <v>65</v>
      </c>
      <c r="M11" s="94" t="s">
        <v>66</v>
      </c>
    </row>
    <row r="12" spans="2:13" ht="33" customHeight="1">
      <c r="B12" s="109"/>
      <c r="C12" s="100"/>
      <c r="D12" s="112" t="s">
        <v>45</v>
      </c>
      <c r="E12" s="100"/>
      <c r="F12" s="112" t="s">
        <v>46</v>
      </c>
      <c r="G12" s="117"/>
      <c r="H12" s="20" t="s">
        <v>22</v>
      </c>
      <c r="I12" s="116"/>
      <c r="J12" s="93"/>
      <c r="K12" s="93"/>
      <c r="L12" s="93"/>
      <c r="M12" s="95"/>
    </row>
    <row r="13" spans="2:13" ht="12.75" customHeight="1">
      <c r="B13" s="109"/>
      <c r="C13" s="100" t="s">
        <v>9</v>
      </c>
      <c r="D13" s="113" t="s">
        <v>47</v>
      </c>
      <c r="E13" s="110"/>
      <c r="F13" s="113" t="s">
        <v>49</v>
      </c>
      <c r="G13" s="110"/>
      <c r="H13" s="110" t="s">
        <v>50</v>
      </c>
      <c r="I13" s="93" t="s">
        <v>11</v>
      </c>
      <c r="J13" s="96" t="s">
        <v>12</v>
      </c>
      <c r="K13" s="97" t="s">
        <v>55</v>
      </c>
      <c r="L13" s="97" t="s">
        <v>14</v>
      </c>
      <c r="M13" s="107" t="s">
        <v>15</v>
      </c>
    </row>
    <row r="14" spans="2:13" s="18" customFormat="1" ht="12.75" customHeight="1">
      <c r="B14" s="109"/>
      <c r="C14" s="100"/>
      <c r="D14" s="114"/>
      <c r="E14" s="111"/>
      <c r="F14" s="114"/>
      <c r="G14" s="111"/>
      <c r="H14" s="111"/>
      <c r="I14" s="93"/>
      <c r="J14" s="96"/>
      <c r="K14" s="97"/>
      <c r="L14" s="97"/>
      <c r="M14" s="107"/>
    </row>
    <row r="15" spans="2:13" ht="21" customHeight="1">
      <c r="B15" s="50" t="s">
        <v>72</v>
      </c>
      <c r="C15" s="36"/>
      <c r="D15" s="90"/>
      <c r="E15" s="91"/>
      <c r="F15" s="90"/>
      <c r="G15" s="91"/>
      <c r="H15" s="41">
        <f>D15+F15</f>
        <v>0</v>
      </c>
      <c r="I15" s="42">
        <f>H15-C15</f>
        <v>0</v>
      </c>
      <c r="J15" s="128" t="str">
        <f aca="true" t="shared" si="0" ref="J15:J23">IF(ISERROR(I15/C15),"-",I15/C15)</f>
        <v>-</v>
      </c>
      <c r="K15" s="34"/>
      <c r="L15" s="34">
        <f aca="true" t="shared" si="1" ref="L15:L23">K15-C15</f>
        <v>0</v>
      </c>
      <c r="M15" s="51" t="e">
        <f aca="true" t="shared" si="2" ref="M15:M23">L15/C15</f>
        <v>#DIV/0!</v>
      </c>
    </row>
    <row r="16" spans="2:13" ht="21" customHeight="1">
      <c r="B16" s="52" t="s">
        <v>16</v>
      </c>
      <c r="C16" s="32"/>
      <c r="D16" s="90"/>
      <c r="E16" s="91"/>
      <c r="F16" s="90"/>
      <c r="G16" s="91"/>
      <c r="H16" s="41">
        <f aca="true" t="shared" si="3" ref="H16:H23">D16+F16</f>
        <v>0</v>
      </c>
      <c r="I16" s="42">
        <f aca="true" t="shared" si="4" ref="I16:I23">H16-C16</f>
        <v>0</v>
      </c>
      <c r="J16" s="129" t="str">
        <f t="shared" si="0"/>
        <v>-</v>
      </c>
      <c r="K16" s="33"/>
      <c r="L16" s="34">
        <f t="shared" si="1"/>
        <v>0</v>
      </c>
      <c r="M16" s="51" t="e">
        <f t="shared" si="2"/>
        <v>#DIV/0!</v>
      </c>
    </row>
    <row r="17" spans="2:13" ht="21" customHeight="1">
      <c r="B17" s="52" t="s">
        <v>17</v>
      </c>
      <c r="C17" s="32"/>
      <c r="D17" s="90"/>
      <c r="E17" s="91"/>
      <c r="F17" s="90"/>
      <c r="G17" s="91"/>
      <c r="H17" s="41">
        <f t="shared" si="3"/>
        <v>0</v>
      </c>
      <c r="I17" s="42">
        <f t="shared" si="4"/>
        <v>0</v>
      </c>
      <c r="J17" s="129" t="str">
        <f t="shared" si="0"/>
        <v>-</v>
      </c>
      <c r="K17" s="33"/>
      <c r="L17" s="34">
        <f t="shared" si="1"/>
        <v>0</v>
      </c>
      <c r="M17" s="51" t="e">
        <f t="shared" si="2"/>
        <v>#DIV/0!</v>
      </c>
    </row>
    <row r="18" spans="2:13" ht="21" customHeight="1">
      <c r="B18" s="52" t="s">
        <v>18</v>
      </c>
      <c r="C18" s="32"/>
      <c r="D18" s="90"/>
      <c r="E18" s="91"/>
      <c r="F18" s="90"/>
      <c r="G18" s="91"/>
      <c r="H18" s="41">
        <f t="shared" si="3"/>
        <v>0</v>
      </c>
      <c r="I18" s="42">
        <f t="shared" si="4"/>
        <v>0</v>
      </c>
      <c r="J18" s="129" t="str">
        <f t="shared" si="0"/>
        <v>-</v>
      </c>
      <c r="K18" s="33"/>
      <c r="L18" s="34">
        <f t="shared" si="1"/>
        <v>0</v>
      </c>
      <c r="M18" s="51" t="e">
        <f t="shared" si="2"/>
        <v>#DIV/0!</v>
      </c>
    </row>
    <row r="19" spans="2:13" ht="21" customHeight="1">
      <c r="B19" s="53" t="s">
        <v>73</v>
      </c>
      <c r="C19" s="32"/>
      <c r="D19" s="90"/>
      <c r="E19" s="91"/>
      <c r="F19" s="90"/>
      <c r="G19" s="91"/>
      <c r="H19" s="41">
        <f t="shared" si="3"/>
        <v>0</v>
      </c>
      <c r="I19" s="42">
        <f t="shared" si="4"/>
        <v>0</v>
      </c>
      <c r="J19" s="129" t="str">
        <f t="shared" si="0"/>
        <v>-</v>
      </c>
      <c r="K19" s="35"/>
      <c r="L19" s="34">
        <f t="shared" si="1"/>
        <v>0</v>
      </c>
      <c r="M19" s="51" t="e">
        <f t="shared" si="2"/>
        <v>#DIV/0!</v>
      </c>
    </row>
    <row r="20" spans="2:13" ht="21" customHeight="1">
      <c r="B20" s="50" t="s">
        <v>19</v>
      </c>
      <c r="C20" s="32"/>
      <c r="D20" s="90"/>
      <c r="E20" s="91"/>
      <c r="F20" s="90"/>
      <c r="G20" s="91"/>
      <c r="H20" s="41">
        <f t="shared" si="3"/>
        <v>0</v>
      </c>
      <c r="I20" s="42">
        <f t="shared" si="4"/>
        <v>0</v>
      </c>
      <c r="J20" s="129" t="str">
        <f t="shared" si="0"/>
        <v>-</v>
      </c>
      <c r="K20" s="33"/>
      <c r="L20" s="34">
        <f t="shared" si="1"/>
        <v>0</v>
      </c>
      <c r="M20" s="51" t="e">
        <f t="shared" si="2"/>
        <v>#DIV/0!</v>
      </c>
    </row>
    <row r="21" spans="2:13" ht="21" customHeight="1">
      <c r="B21" s="50" t="s">
        <v>74</v>
      </c>
      <c r="C21" s="32"/>
      <c r="D21" s="90"/>
      <c r="E21" s="91"/>
      <c r="F21" s="90"/>
      <c r="G21" s="91"/>
      <c r="H21" s="41">
        <f t="shared" si="3"/>
        <v>0</v>
      </c>
      <c r="I21" s="42">
        <f t="shared" si="4"/>
        <v>0</v>
      </c>
      <c r="J21" s="129" t="str">
        <f t="shared" si="0"/>
        <v>-</v>
      </c>
      <c r="K21" s="35"/>
      <c r="L21" s="34">
        <f t="shared" si="1"/>
        <v>0</v>
      </c>
      <c r="M21" s="51" t="e">
        <f t="shared" si="2"/>
        <v>#DIV/0!</v>
      </c>
    </row>
    <row r="22" spans="2:13" ht="21" customHeight="1">
      <c r="B22" s="52" t="s">
        <v>20</v>
      </c>
      <c r="C22" s="32"/>
      <c r="D22" s="90"/>
      <c r="E22" s="91"/>
      <c r="F22" s="90"/>
      <c r="G22" s="91"/>
      <c r="H22" s="41">
        <f t="shared" si="3"/>
        <v>0</v>
      </c>
      <c r="I22" s="42">
        <f t="shared" si="4"/>
        <v>0</v>
      </c>
      <c r="J22" s="129" t="str">
        <f t="shared" si="0"/>
        <v>-</v>
      </c>
      <c r="K22" s="33"/>
      <c r="L22" s="34">
        <f t="shared" si="1"/>
        <v>0</v>
      </c>
      <c r="M22" s="51" t="e">
        <f t="shared" si="2"/>
        <v>#DIV/0!</v>
      </c>
    </row>
    <row r="23" spans="2:13" ht="21" customHeight="1" thickBot="1">
      <c r="B23" s="71" t="s">
        <v>21</v>
      </c>
      <c r="C23" s="72">
        <f>SUM(C15:C22)</f>
        <v>0</v>
      </c>
      <c r="D23" s="101">
        <f>SUM(D15:E22)</f>
        <v>0</v>
      </c>
      <c r="E23" s="102"/>
      <c r="F23" s="118">
        <f>SUM(F15:G22)</f>
        <v>0</v>
      </c>
      <c r="G23" s="119"/>
      <c r="H23" s="73">
        <f>SUM(H15:H22)</f>
        <v>0</v>
      </c>
      <c r="I23" s="74">
        <f>SUM(I15:I22)</f>
        <v>0</v>
      </c>
      <c r="J23" s="130" t="str">
        <f t="shared" si="0"/>
        <v>-</v>
      </c>
      <c r="K23" s="75">
        <f>SUM(K15:K22)</f>
        <v>0</v>
      </c>
      <c r="L23" s="76">
        <f>SUM(L15:L22)</f>
        <v>0</v>
      </c>
      <c r="M23" s="77" t="e">
        <f t="shared" si="2"/>
        <v>#DIV/0!</v>
      </c>
    </row>
    <row r="24" spans="2:13" s="18" customFormat="1" ht="42.75" customHeight="1">
      <c r="B24" s="103" t="s">
        <v>68</v>
      </c>
      <c r="C24" s="55" t="s">
        <v>5</v>
      </c>
      <c r="D24" s="120" t="s">
        <v>22</v>
      </c>
      <c r="E24" s="81" t="s">
        <v>23</v>
      </c>
      <c r="F24" s="69" t="s">
        <v>61</v>
      </c>
      <c r="G24" s="56" t="s">
        <v>62</v>
      </c>
      <c r="H24" s="56" t="s">
        <v>60</v>
      </c>
      <c r="I24" s="56" t="s">
        <v>48</v>
      </c>
      <c r="J24" s="56" t="s">
        <v>8</v>
      </c>
      <c r="K24" s="56" t="s">
        <v>52</v>
      </c>
      <c r="L24" s="56" t="s">
        <v>54</v>
      </c>
      <c r="M24" s="57" t="s">
        <v>53</v>
      </c>
    </row>
    <row r="25" spans="2:13" s="18" customFormat="1" ht="18.75" customHeight="1">
      <c r="B25" s="104"/>
      <c r="C25" s="38" t="s">
        <v>9</v>
      </c>
      <c r="D25" s="121"/>
      <c r="E25" s="82"/>
      <c r="F25" s="70" t="s">
        <v>47</v>
      </c>
      <c r="G25" s="39" t="s">
        <v>49</v>
      </c>
      <c r="H25" s="39" t="s">
        <v>50</v>
      </c>
      <c r="I25" s="39" t="s">
        <v>11</v>
      </c>
      <c r="J25" s="39" t="s">
        <v>51</v>
      </c>
      <c r="K25" s="39" t="s">
        <v>55</v>
      </c>
      <c r="L25" s="39" t="s">
        <v>14</v>
      </c>
      <c r="M25" s="58" t="s">
        <v>15</v>
      </c>
    </row>
    <row r="26" spans="2:13" ht="19.5" customHeight="1">
      <c r="B26" s="52" t="s">
        <v>24</v>
      </c>
      <c r="C26" s="37"/>
      <c r="D26" s="123"/>
      <c r="E26" s="131"/>
      <c r="F26" s="21"/>
      <c r="G26" s="21"/>
      <c r="H26" s="46">
        <f>F26+G26</f>
        <v>0</v>
      </c>
      <c r="I26" s="132">
        <f>H26-C26</f>
        <v>0</v>
      </c>
      <c r="J26" s="128" t="str">
        <f aca="true" t="shared" si="5" ref="J26:J32">IF(ISERROR(I26/C26),"-",I26/C26)</f>
        <v>-</v>
      </c>
      <c r="K26" s="34"/>
      <c r="L26" s="34">
        <f aca="true" t="shared" si="6" ref="L26:L32">K26-C26</f>
        <v>0</v>
      </c>
      <c r="M26" s="51" t="e">
        <f aca="true" t="shared" si="7" ref="M26:M32">L26/C26</f>
        <v>#DIV/0!</v>
      </c>
    </row>
    <row r="27" spans="2:13" ht="19.5" customHeight="1">
      <c r="B27" s="52" t="s">
        <v>25</v>
      </c>
      <c r="C27" s="31"/>
      <c r="D27" s="124"/>
      <c r="E27" s="131"/>
      <c r="F27" s="19"/>
      <c r="G27" s="21"/>
      <c r="H27" s="46">
        <f>F27+G27</f>
        <v>0</v>
      </c>
      <c r="I27" s="133">
        <f>H27-C27</f>
        <v>0</v>
      </c>
      <c r="J27" s="129" t="str">
        <f t="shared" si="5"/>
        <v>-</v>
      </c>
      <c r="K27" s="33"/>
      <c r="L27" s="34">
        <f t="shared" si="6"/>
        <v>0</v>
      </c>
      <c r="M27" s="51" t="e">
        <f t="shared" si="7"/>
        <v>#DIV/0!</v>
      </c>
    </row>
    <row r="28" spans="2:13" ht="19.5" customHeight="1">
      <c r="B28" s="52" t="s">
        <v>26</v>
      </c>
      <c r="C28" s="31"/>
      <c r="D28" s="125"/>
      <c r="E28" s="131"/>
      <c r="F28" s="19"/>
      <c r="G28" s="21"/>
      <c r="H28" s="46">
        <f>F28+G28</f>
        <v>0</v>
      </c>
      <c r="I28" s="133">
        <f>H28-C28</f>
        <v>0</v>
      </c>
      <c r="J28" s="129" t="str">
        <f t="shared" si="5"/>
        <v>-</v>
      </c>
      <c r="K28" s="33"/>
      <c r="L28" s="34">
        <f t="shared" si="6"/>
        <v>0</v>
      </c>
      <c r="M28" s="51" t="e">
        <f t="shared" si="7"/>
        <v>#DIV/0!</v>
      </c>
    </row>
    <row r="29" spans="2:13" ht="19.5" customHeight="1">
      <c r="B29" s="52" t="s">
        <v>27</v>
      </c>
      <c r="C29" s="31"/>
      <c r="D29" s="125"/>
      <c r="E29" s="131"/>
      <c r="F29" s="19"/>
      <c r="G29" s="21"/>
      <c r="H29" s="46">
        <f>F29+G29</f>
        <v>0</v>
      </c>
      <c r="I29" s="133">
        <f>H29-C29</f>
        <v>0</v>
      </c>
      <c r="J29" s="129" t="str">
        <f t="shared" si="5"/>
        <v>-</v>
      </c>
      <c r="K29" s="33"/>
      <c r="L29" s="34">
        <f t="shared" si="6"/>
        <v>0</v>
      </c>
      <c r="M29" s="51" t="e">
        <f t="shared" si="7"/>
        <v>#DIV/0!</v>
      </c>
    </row>
    <row r="30" spans="2:13" ht="19.5" customHeight="1">
      <c r="B30" s="52" t="s">
        <v>69</v>
      </c>
      <c r="C30" s="31"/>
      <c r="D30" s="125"/>
      <c r="E30" s="131"/>
      <c r="F30" s="19"/>
      <c r="G30" s="21"/>
      <c r="H30" s="46">
        <f>F30+G30</f>
        <v>0</v>
      </c>
      <c r="I30" s="133">
        <f>H30-C30</f>
        <v>0</v>
      </c>
      <c r="J30" s="129" t="str">
        <f t="shared" si="5"/>
        <v>-</v>
      </c>
      <c r="K30" s="33"/>
      <c r="L30" s="34">
        <f t="shared" si="6"/>
        <v>0</v>
      </c>
      <c r="M30" s="51" t="e">
        <f t="shared" si="7"/>
        <v>#DIV/0!</v>
      </c>
    </row>
    <row r="31" spans="2:13" ht="19.5" customHeight="1">
      <c r="B31" s="59" t="s">
        <v>28</v>
      </c>
      <c r="C31" s="44">
        <f>SUM(C26:C30)</f>
        <v>0</v>
      </c>
      <c r="D31" s="45">
        <f>SUM(D26:D30)</f>
        <v>0</v>
      </c>
      <c r="E31" s="134"/>
      <c r="F31" s="45">
        <f>SUM(F26:F30)</f>
        <v>0</v>
      </c>
      <c r="G31" s="45">
        <f>SUM(G26:G30)</f>
        <v>0</v>
      </c>
      <c r="H31" s="45">
        <f>SUM(H26:H30)</f>
        <v>0</v>
      </c>
      <c r="I31" s="135">
        <f>SUM(I26:I30)</f>
        <v>0</v>
      </c>
      <c r="J31" s="136" t="str">
        <f t="shared" si="5"/>
        <v>-</v>
      </c>
      <c r="K31" s="75">
        <f>SUM(K26:K30)</f>
        <v>0</v>
      </c>
      <c r="L31" s="126">
        <f>SUM(L26:L30)</f>
        <v>0</v>
      </c>
      <c r="M31" s="127" t="e">
        <f t="shared" si="7"/>
        <v>#DIV/0!</v>
      </c>
    </row>
    <row r="32" spans="2:13" s="40" customFormat="1" ht="19.5" customHeight="1" thickBot="1">
      <c r="B32" s="60" t="s">
        <v>59</v>
      </c>
      <c r="C32" s="61">
        <f>C23+C31</f>
        <v>0</v>
      </c>
      <c r="D32" s="62"/>
      <c r="E32" s="122"/>
      <c r="F32" s="62"/>
      <c r="G32" s="62"/>
      <c r="H32" s="62">
        <f>F23+H31</f>
        <v>0</v>
      </c>
      <c r="I32" s="137">
        <f>I23+I31</f>
        <v>0</v>
      </c>
      <c r="J32" s="138" t="str">
        <f t="shared" si="5"/>
        <v>-</v>
      </c>
      <c r="K32" s="63">
        <f>K23+K31</f>
        <v>0</v>
      </c>
      <c r="L32" s="63">
        <f>L23+L31</f>
        <v>0</v>
      </c>
      <c r="M32" s="64" t="e">
        <f t="shared" si="7"/>
        <v>#DIV/0!</v>
      </c>
    </row>
    <row r="33" spans="2:13" s="22" customFormat="1" ht="17.25" customHeight="1">
      <c r="B33" s="23"/>
      <c r="C33" s="24"/>
      <c r="I33" s="24"/>
      <c r="J33" s="24"/>
      <c r="K33" s="24"/>
      <c r="L33" s="24"/>
      <c r="M33" s="25"/>
    </row>
    <row r="34" spans="2:13" s="22" customFormat="1" ht="24.75" customHeight="1" thickBot="1">
      <c r="B34" s="26" t="s">
        <v>29</v>
      </c>
      <c r="C34" s="24"/>
      <c r="I34" s="24"/>
      <c r="J34" s="24"/>
      <c r="K34" s="24"/>
      <c r="L34" s="24"/>
      <c r="M34" s="25"/>
    </row>
    <row r="35" spans="2:13" ht="55.5" customHeight="1">
      <c r="B35" s="86" t="s">
        <v>75</v>
      </c>
      <c r="C35" s="47" t="s">
        <v>30</v>
      </c>
      <c r="D35" s="92" t="s">
        <v>31</v>
      </c>
      <c r="E35" s="92"/>
      <c r="F35" s="92"/>
      <c r="G35" s="92"/>
      <c r="H35" s="92"/>
      <c r="I35" s="47" t="s">
        <v>7</v>
      </c>
      <c r="J35" s="47" t="s">
        <v>32</v>
      </c>
      <c r="K35" s="47" t="s">
        <v>56</v>
      </c>
      <c r="L35" s="47" t="s">
        <v>57</v>
      </c>
      <c r="M35" s="48" t="s">
        <v>58</v>
      </c>
    </row>
    <row r="36" spans="2:13" ht="18.75" customHeight="1">
      <c r="B36" s="87"/>
      <c r="C36" s="30" t="s">
        <v>9</v>
      </c>
      <c r="D36" s="93" t="s">
        <v>10</v>
      </c>
      <c r="E36" s="93"/>
      <c r="F36" s="93"/>
      <c r="G36" s="93"/>
      <c r="H36" s="93"/>
      <c r="I36" s="30" t="s">
        <v>11</v>
      </c>
      <c r="J36" s="30" t="s">
        <v>11</v>
      </c>
      <c r="K36" s="30" t="s">
        <v>13</v>
      </c>
      <c r="L36" s="30" t="s">
        <v>14</v>
      </c>
      <c r="M36" s="49" t="s">
        <v>14</v>
      </c>
    </row>
    <row r="37" spans="2:13" ht="24" customHeight="1">
      <c r="B37" s="65" t="s">
        <v>33</v>
      </c>
      <c r="C37" s="32"/>
      <c r="D37" s="105"/>
      <c r="E37" s="105"/>
      <c r="F37" s="105"/>
      <c r="G37" s="105"/>
      <c r="H37" s="106"/>
      <c r="I37" s="43">
        <f aca="true" t="shared" si="8" ref="I37:I42">D37-C37</f>
        <v>0</v>
      </c>
      <c r="J37" s="128" t="str">
        <f aca="true" t="shared" si="9" ref="J37:J43">IF(ISERROR(I37/C37),"-",I37/C37)</f>
        <v>-</v>
      </c>
      <c r="K37" s="34"/>
      <c r="L37" s="34">
        <f aca="true" t="shared" si="10" ref="L37:L43">K37-C37</f>
        <v>0</v>
      </c>
      <c r="M37" s="51" t="e">
        <f aca="true" t="shared" si="11" ref="M37:M43">L37/C37</f>
        <v>#DIV/0!</v>
      </c>
    </row>
    <row r="38" spans="2:13" ht="24" customHeight="1">
      <c r="B38" s="66" t="s">
        <v>34</v>
      </c>
      <c r="C38" s="139"/>
      <c r="D38" s="88"/>
      <c r="E38" s="88"/>
      <c r="F38" s="88"/>
      <c r="G38" s="88"/>
      <c r="H38" s="89"/>
      <c r="I38" s="43">
        <f t="shared" si="8"/>
        <v>0</v>
      </c>
      <c r="J38" s="129" t="str">
        <f t="shared" si="9"/>
        <v>-</v>
      </c>
      <c r="K38" s="33"/>
      <c r="L38" s="34">
        <f t="shared" si="10"/>
        <v>0</v>
      </c>
      <c r="M38" s="51" t="e">
        <f t="shared" si="11"/>
        <v>#DIV/0!</v>
      </c>
    </row>
    <row r="39" spans="2:13" ht="24" customHeight="1">
      <c r="B39" s="66" t="s">
        <v>35</v>
      </c>
      <c r="C39" s="32"/>
      <c r="D39" s="88"/>
      <c r="E39" s="88"/>
      <c r="F39" s="88"/>
      <c r="G39" s="88"/>
      <c r="H39" s="89"/>
      <c r="I39" s="43">
        <f t="shared" si="8"/>
        <v>0</v>
      </c>
      <c r="J39" s="129" t="str">
        <f t="shared" si="9"/>
        <v>-</v>
      </c>
      <c r="K39" s="33"/>
      <c r="L39" s="34">
        <f t="shared" si="10"/>
        <v>0</v>
      </c>
      <c r="M39" s="51" t="e">
        <f t="shared" si="11"/>
        <v>#DIV/0!</v>
      </c>
    </row>
    <row r="40" spans="2:13" ht="24" customHeight="1">
      <c r="B40" s="66" t="s">
        <v>36</v>
      </c>
      <c r="C40" s="32"/>
      <c r="D40" s="88"/>
      <c r="E40" s="88"/>
      <c r="F40" s="88"/>
      <c r="G40" s="88"/>
      <c r="H40" s="89"/>
      <c r="I40" s="43">
        <f t="shared" si="8"/>
        <v>0</v>
      </c>
      <c r="J40" s="129" t="str">
        <f t="shared" si="9"/>
        <v>-</v>
      </c>
      <c r="K40" s="33"/>
      <c r="L40" s="34">
        <f t="shared" si="10"/>
        <v>0</v>
      </c>
      <c r="M40" s="51" t="e">
        <f t="shared" si="11"/>
        <v>#DIV/0!</v>
      </c>
    </row>
    <row r="41" spans="2:13" ht="24" customHeight="1">
      <c r="B41" s="66" t="s">
        <v>37</v>
      </c>
      <c r="C41" s="32"/>
      <c r="D41" s="88"/>
      <c r="E41" s="88"/>
      <c r="F41" s="88"/>
      <c r="G41" s="88"/>
      <c r="H41" s="89"/>
      <c r="I41" s="43">
        <f t="shared" si="8"/>
        <v>0</v>
      </c>
      <c r="J41" s="129" t="str">
        <f t="shared" si="9"/>
        <v>-</v>
      </c>
      <c r="K41" s="33"/>
      <c r="L41" s="34">
        <f t="shared" si="10"/>
        <v>0</v>
      </c>
      <c r="M41" s="51" t="e">
        <f t="shared" si="11"/>
        <v>#DIV/0!</v>
      </c>
    </row>
    <row r="42" spans="2:13" ht="24" customHeight="1">
      <c r="B42" s="66" t="s">
        <v>70</v>
      </c>
      <c r="C42" s="32"/>
      <c r="D42" s="88"/>
      <c r="E42" s="88"/>
      <c r="F42" s="88"/>
      <c r="G42" s="88"/>
      <c r="H42" s="89"/>
      <c r="I42" s="43">
        <f t="shared" si="8"/>
        <v>0</v>
      </c>
      <c r="J42" s="129" t="str">
        <f t="shared" si="9"/>
        <v>-</v>
      </c>
      <c r="K42" s="33"/>
      <c r="L42" s="34">
        <f t="shared" si="10"/>
        <v>0</v>
      </c>
      <c r="M42" s="51" t="e">
        <f t="shared" si="11"/>
        <v>#DIV/0!</v>
      </c>
    </row>
    <row r="43" spans="2:13" s="40" customFormat="1" ht="24" customHeight="1" thickBot="1">
      <c r="B43" s="67" t="s">
        <v>38</v>
      </c>
      <c r="C43" s="54">
        <f>SUM(C37:C42)</f>
        <v>0</v>
      </c>
      <c r="D43" s="78">
        <f>SUM(D37:H42)</f>
        <v>0</v>
      </c>
      <c r="E43" s="78"/>
      <c r="F43" s="78"/>
      <c r="G43" s="78"/>
      <c r="H43" s="79"/>
      <c r="I43" s="68">
        <f>SUM(I37:I42)</f>
        <v>0</v>
      </c>
      <c r="J43" s="138" t="str">
        <f t="shared" si="9"/>
        <v>-</v>
      </c>
      <c r="K43" s="63">
        <f>SUM(K37:K42)</f>
        <v>0</v>
      </c>
      <c r="L43" s="63">
        <f>SUM(L37:L42)</f>
        <v>0</v>
      </c>
      <c r="M43" s="64" t="e">
        <f t="shared" si="11"/>
        <v>#DIV/0!</v>
      </c>
    </row>
    <row r="44" ht="15" customHeight="1">
      <c r="I44" s="24">
        <f>IF(C44-H44&lt;&gt;0,C44-H44,"")</f>
      </c>
    </row>
    <row r="45" ht="15" customHeight="1">
      <c r="B45" s="27" t="s">
        <v>39</v>
      </c>
    </row>
    <row r="46" spans="2:13" ht="15" customHeight="1"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2:13" ht="15" customHeight="1"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</row>
    <row r="48" spans="2:13" ht="15" customHeight="1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2:13" ht="15" customHeight="1">
      <c r="B49" s="141"/>
      <c r="C49" s="142"/>
      <c r="D49" s="142"/>
      <c r="E49" s="142"/>
      <c r="F49" s="142"/>
      <c r="G49" s="142"/>
      <c r="H49" s="142"/>
      <c r="I49" s="142"/>
      <c r="J49" s="143"/>
      <c r="K49" s="143"/>
      <c r="L49" s="143"/>
      <c r="M49" s="144"/>
    </row>
    <row r="51" spans="3:13" s="15" customFormat="1" ht="15" customHeight="1">
      <c r="C51" s="14"/>
      <c r="I51" s="14"/>
      <c r="J51" s="14"/>
      <c r="K51" s="14"/>
      <c r="L51" s="14"/>
      <c r="M51" s="16"/>
    </row>
    <row r="52" spans="2:13" s="15" customFormat="1" ht="15" customHeight="1">
      <c r="B52" s="27" t="s">
        <v>40</v>
      </c>
      <c r="C52" s="14"/>
      <c r="I52" s="14"/>
      <c r="J52" s="14"/>
      <c r="K52" s="14"/>
      <c r="L52" s="14"/>
      <c r="M52" s="16"/>
    </row>
    <row r="53" spans="2:13" s="15" customFormat="1" ht="15" customHeight="1">
      <c r="B53" s="28" t="s">
        <v>41</v>
      </c>
      <c r="C53" s="14"/>
      <c r="I53" s="14"/>
      <c r="J53" s="14"/>
      <c r="K53" s="14"/>
      <c r="L53" s="14"/>
      <c r="M53" s="16"/>
    </row>
    <row r="54" ht="15" customHeight="1">
      <c r="B54" s="28" t="s">
        <v>63</v>
      </c>
    </row>
    <row r="55" ht="15" customHeight="1">
      <c r="B55" s="28" t="s">
        <v>42</v>
      </c>
    </row>
    <row r="56" ht="15" customHeight="1">
      <c r="B56" s="28" t="s">
        <v>43</v>
      </c>
    </row>
    <row r="57" ht="15" customHeight="1">
      <c r="B57" s="29" t="s">
        <v>44</v>
      </c>
    </row>
  </sheetData>
  <sheetProtection selectLockedCells="1" selectUnlockedCells="1"/>
  <mergeCells count="56">
    <mergeCell ref="D24:D25"/>
    <mergeCell ref="F18:G18"/>
    <mergeCell ref="F19:G19"/>
    <mergeCell ref="F20:G20"/>
    <mergeCell ref="F21:G21"/>
    <mergeCell ref="F22:G22"/>
    <mergeCell ref="F23:G23"/>
    <mergeCell ref="M13:M14"/>
    <mergeCell ref="B11:B14"/>
    <mergeCell ref="H13:H14"/>
    <mergeCell ref="D12:E12"/>
    <mergeCell ref="D13:E14"/>
    <mergeCell ref="I11:I12"/>
    <mergeCell ref="J11:J12"/>
    <mergeCell ref="F12:G12"/>
    <mergeCell ref="F13:G14"/>
    <mergeCell ref="B24:B25"/>
    <mergeCell ref="D37:H37"/>
    <mergeCell ref="D38:H38"/>
    <mergeCell ref="D39:H39"/>
    <mergeCell ref="D15:E15"/>
    <mergeCell ref="D16:E16"/>
    <mergeCell ref="D17:E17"/>
    <mergeCell ref="D18:E18"/>
    <mergeCell ref="D19:E19"/>
    <mergeCell ref="D20:E20"/>
    <mergeCell ref="C4:H4"/>
    <mergeCell ref="C5:H5"/>
    <mergeCell ref="D11:H11"/>
    <mergeCell ref="C11:C12"/>
    <mergeCell ref="C13:C14"/>
    <mergeCell ref="D35:H35"/>
    <mergeCell ref="D23:E23"/>
    <mergeCell ref="F15:G15"/>
    <mergeCell ref="F16:G16"/>
    <mergeCell ref="F17:G17"/>
    <mergeCell ref="D41:H41"/>
    <mergeCell ref="D42:H42"/>
    <mergeCell ref="K11:K12"/>
    <mergeCell ref="L11:L12"/>
    <mergeCell ref="M11:M12"/>
    <mergeCell ref="I13:I14"/>
    <mergeCell ref="J13:J14"/>
    <mergeCell ref="D36:H36"/>
    <mergeCell ref="K13:K14"/>
    <mergeCell ref="L13:L14"/>
    <mergeCell ref="D43:H43"/>
    <mergeCell ref="B48:M48"/>
    <mergeCell ref="B46:M46"/>
    <mergeCell ref="B47:M47"/>
    <mergeCell ref="E24:E25"/>
    <mergeCell ref="B10:M10"/>
    <mergeCell ref="B35:B36"/>
    <mergeCell ref="D40:H40"/>
    <mergeCell ref="D21:E21"/>
    <mergeCell ref="D22:E22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Moreno Gonzalez</dc:creator>
  <cp:keywords/>
  <dc:description/>
  <cp:lastModifiedBy>Josep Moreno Gonzalez</cp:lastModifiedBy>
  <cp:lastPrinted>2022-09-29T11:37:41Z</cp:lastPrinted>
  <dcterms:created xsi:type="dcterms:W3CDTF">2022-12-22T12:05:27Z</dcterms:created>
  <dcterms:modified xsi:type="dcterms:W3CDTF">2023-02-27T14:31:15Z</dcterms:modified>
  <cp:category/>
  <cp:version/>
  <cp:contentType/>
  <cp:contentStatus/>
</cp:coreProperties>
</file>